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E29AFC8C-5E93-4153-8BE0-DF667467C4D5}"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<sst xmlns="http://schemas.openxmlformats.org/spreadsheetml/2006/main" count="2426" uniqueCount="842">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</sst>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470</v>
      </c>
      <c r="B10" s="194"/>
      <c r="C10" s="137" t="str">
        <f>VLOOKUP(A10,Listado!1:1048576,5,0)</f>
        <v>G. EDIFICACIÓN</v>
      </c>
      <c r="D10" s="137"/>
      <c r="E10" s="137"/>
      <c r="F10" s="137"/>
      <c r="G10" s="137" t="str">
        <f>VLOOKUP(A10,Listado!1:1048576,6,0)</f>
        <v>Técnico/a 3</v>
      </c>
      <c r="H10" s="137"/>
      <c r="I10" s="187" t="str">
        <f>VLOOKUP(A10,Listado!1:1048576,9,0)</f>
        <v>Técnico/a de Instalaciones de Edificación.</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P9cCZcz4wDS90e9X+Uw4iz386RVGL8mbRl9g+YHjjUZpkA0ewZ94BbDFx583tQb9UhgT5Qi2ALB/c18JihSfgA==" saltValue="MIfrB2kpIOhcR2YU/erm3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2023-07-10T11:51:53Z</dcterms:modified>
</cp:coreProperties>
</file>